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表格" sheetId="1" r:id="rId1"/>
    <sheet name="贫困专项" sheetId="2" r:id="rId2"/>
  </sheets>
  <definedNames>
    <definedName name="_xlnm._FilterDatabase" localSheetId="0" hidden="1">表格!$A$5:$M$52</definedName>
    <definedName name="_xlnm._FilterDatabase" localSheetId="1" hidden="1">贫困专项!$A$3:$A$25</definedName>
    <definedName name="_xlnm.Print_Area" localSheetId="1">贫困专项!$A$1:$A$35</definedName>
    <definedName name="_xlnm.Print_Titles" localSheetId="0">表格!$1:$4</definedName>
  </definedNames>
  <calcPr calcId="144525"/>
</workbook>
</file>

<file path=xl/sharedStrings.xml><?xml version="1.0" encoding="utf-8"?>
<sst xmlns="http://schemas.openxmlformats.org/spreadsheetml/2006/main" count="201" uniqueCount="164">
  <si>
    <t>六盘水师范学院2020年贵州省“专升本”分校分专业招生计划表（含代码）</t>
  </si>
  <si>
    <t>代码</t>
  </si>
  <si>
    <t>学校及专业名称</t>
  </si>
  <si>
    <t>学制</t>
  </si>
  <si>
    <t>计划数</t>
  </si>
  <si>
    <t>其中：</t>
  </si>
  <si>
    <t>对口专业</t>
  </si>
  <si>
    <t>备注</t>
  </si>
  <si>
    <t>文科</t>
  </si>
  <si>
    <t>理科</t>
  </si>
  <si>
    <t>体育(文)</t>
  </si>
  <si>
    <t>体育(理)</t>
  </si>
  <si>
    <t>艺术(文)</t>
  </si>
  <si>
    <t>艺术(理)</t>
  </si>
  <si>
    <t>六盘水师范学院</t>
  </si>
  <si>
    <t>01</t>
  </si>
  <si>
    <t>汉语言文学</t>
  </si>
  <si>
    <t>语文教育、汉语</t>
  </si>
  <si>
    <t>02</t>
  </si>
  <si>
    <t>贫困专项</t>
  </si>
  <si>
    <t>03</t>
  </si>
  <si>
    <t>秘书学</t>
  </si>
  <si>
    <t>文秘、法律文秘</t>
  </si>
  <si>
    <t>04</t>
  </si>
  <si>
    <t>新闻学</t>
  </si>
  <si>
    <t>新闻采编与制作</t>
  </si>
  <si>
    <t>05</t>
  </si>
  <si>
    <t>学前教育</t>
  </si>
  <si>
    <t>06</t>
  </si>
  <si>
    <t>07</t>
  </si>
  <si>
    <t>小学教育</t>
  </si>
  <si>
    <t>08</t>
  </si>
  <si>
    <t>09</t>
  </si>
  <si>
    <t>英语</t>
  </si>
  <si>
    <t>英语教育、旅游英语</t>
  </si>
  <si>
    <t>10</t>
  </si>
  <si>
    <t>11</t>
  </si>
  <si>
    <t>数学与应用数学</t>
  </si>
  <si>
    <t>数学教育</t>
  </si>
  <si>
    <t>12</t>
  </si>
  <si>
    <t>计算机科学与技术</t>
  </si>
  <si>
    <t>计算机网络技术、计算机信息管理、计算机应用技术、软件技术、通信技术、软件与信息服务、云计算技术与应用、计算机通信</t>
  </si>
  <si>
    <t>13</t>
  </si>
  <si>
    <t>14</t>
  </si>
  <si>
    <t>物联网工程</t>
  </si>
  <si>
    <t>通信技术、通信工程设计与监理、物联网工程技术、物联网应用技术、电子信息工程技术、电子信息类专业</t>
  </si>
  <si>
    <t>15</t>
  </si>
  <si>
    <t>软件工程</t>
  </si>
  <si>
    <t>软件技术、软件开发与项目管理、软件与信息服务</t>
  </si>
  <si>
    <t>16</t>
  </si>
  <si>
    <t>17</t>
  </si>
  <si>
    <t>电气工程及其自动化</t>
  </si>
  <si>
    <t>电气自动化技术、电力系统自动化技术、应用电子技术、电厂热能动力装置、电源变换技术与应用、智能控制技术</t>
  </si>
  <si>
    <t>18</t>
  </si>
  <si>
    <t>19</t>
  </si>
  <si>
    <t>能源与动力工程</t>
  </si>
  <si>
    <t>供用电技术、火电厂集控运行、发电厂及电力系统</t>
  </si>
  <si>
    <t>20</t>
  </si>
  <si>
    <t>化学工程与工艺</t>
  </si>
  <si>
    <t>应用化工技术、材料工程技术、化工生物技术</t>
  </si>
  <si>
    <t>21</t>
  </si>
  <si>
    <t>冶金工程</t>
  </si>
  <si>
    <t>材料工程技术</t>
  </si>
  <si>
    <t>22</t>
  </si>
  <si>
    <t>矿物加工工程</t>
  </si>
  <si>
    <t>煤炭深加工与利用</t>
  </si>
  <si>
    <t>23</t>
  </si>
  <si>
    <t>化学</t>
  </si>
  <si>
    <t>化学教育</t>
  </si>
  <si>
    <t>24</t>
  </si>
  <si>
    <t>环境工程</t>
  </si>
  <si>
    <t>环境工程技术、环境评价与咨询服务、城市水净化技术、给排水工程技术、水环境监测与保护</t>
  </si>
  <si>
    <t>25</t>
  </si>
  <si>
    <t>采矿工程</t>
  </si>
  <si>
    <t>煤矿开采技术</t>
  </si>
  <si>
    <t>26</t>
  </si>
  <si>
    <t>安全工程</t>
  </si>
  <si>
    <t>安全技术与管理、安全防范技术</t>
  </si>
  <si>
    <t>27</t>
  </si>
  <si>
    <t>机械电子工程</t>
  </si>
  <si>
    <t>机电设备维修与管理、机电一体化技术、汽车检测与维修技术、汽车电子技术</t>
  </si>
  <si>
    <t>28</t>
  </si>
  <si>
    <t>29</t>
  </si>
  <si>
    <t>机械设计制造及其自动化</t>
  </si>
  <si>
    <t>数控设备应用与维护、数控技术、工程机械运用技术、机械制造与自动化、机械设计与制造、机械设计制造类专业</t>
  </si>
  <si>
    <t>30</t>
  </si>
  <si>
    <t>地质工程</t>
  </si>
  <si>
    <t>工程测量技术、工程测量与监理、工程地质勘查</t>
  </si>
  <si>
    <t>31</t>
  </si>
  <si>
    <t>土木工程</t>
  </si>
  <si>
    <t>土木工程检测技术、市政工程技术、地下与隧道工程技术、建筑工程技术、道路桥梁工程技术、土建施工类专业</t>
  </si>
  <si>
    <t>32</t>
  </si>
  <si>
    <t>33</t>
  </si>
  <si>
    <t>旅游管理与服务教育</t>
  </si>
  <si>
    <t>旅游管理、导游、旅游类专业</t>
  </si>
  <si>
    <t>34</t>
  </si>
  <si>
    <t>35</t>
  </si>
  <si>
    <t>酒店管理</t>
  </si>
  <si>
    <t>餐饮管理、酒店管理</t>
  </si>
  <si>
    <t>36</t>
  </si>
  <si>
    <t>37</t>
  </si>
  <si>
    <t>地理科学</t>
  </si>
  <si>
    <t>测绘地理信息技术</t>
  </si>
  <si>
    <t>38</t>
  </si>
  <si>
    <t>体育教育</t>
  </si>
  <si>
    <t>体育教育、社会体育</t>
  </si>
  <si>
    <t>39</t>
  </si>
  <si>
    <t>音乐学</t>
  </si>
  <si>
    <t>音乐教育、音乐表演</t>
  </si>
  <si>
    <t>40</t>
  </si>
  <si>
    <t>舞蹈表演</t>
  </si>
  <si>
    <t>舞蹈表演、舞蹈教育</t>
  </si>
  <si>
    <t>41</t>
  </si>
  <si>
    <t>美术学</t>
  </si>
  <si>
    <t>美术教育、环境艺术设计、艺术设计、视觉传播设计与制作、室内艺术设计、数字媒体艺术设计、动漫设计、美术、视觉传达艺术设计</t>
  </si>
  <si>
    <t>42</t>
  </si>
  <si>
    <t>风景园林</t>
  </si>
  <si>
    <t>园林工程技术、园林技术、风景园林设计</t>
  </si>
  <si>
    <t>43</t>
  </si>
  <si>
    <t>城乡规划</t>
  </si>
  <si>
    <t>44</t>
  </si>
  <si>
    <t>植物科学与技术</t>
  </si>
  <si>
    <t>作物生产技术、中草药栽培技术、生态农业技术、园艺技术</t>
  </si>
  <si>
    <t>45</t>
  </si>
  <si>
    <t>生物科学</t>
  </si>
  <si>
    <t>化工生物技术</t>
  </si>
  <si>
    <t>46</t>
  </si>
  <si>
    <t>经济统计学</t>
  </si>
  <si>
    <t>财务管理、财务会计类专业、金融管理、会计</t>
  </si>
  <si>
    <t>47</t>
  </si>
  <si>
    <t>城市管理</t>
  </si>
  <si>
    <t>公共事务管理、人力资源管理、市场营销、城市管理与监察</t>
  </si>
  <si>
    <r>
      <rPr>
        <b/>
        <sz val="11"/>
        <rFont val="宋体"/>
        <charset val="134"/>
        <scheme val="minor"/>
      </rPr>
      <t>注：</t>
    </r>
    <r>
      <rPr>
        <sz val="11"/>
        <rFont val="宋体"/>
        <charset val="134"/>
        <scheme val="minor"/>
      </rPr>
      <t>以上各对口专业均含方向、中外合作办学。</t>
    </r>
  </si>
  <si>
    <t>合计</t>
  </si>
  <si>
    <t>公办学校小计</t>
  </si>
  <si>
    <t>贵州大学</t>
  </si>
  <si>
    <t>贵州师范大学</t>
  </si>
  <si>
    <t>贵州民族大学</t>
  </si>
  <si>
    <t>贵州财经大学</t>
  </si>
  <si>
    <t>贵州医科大学</t>
  </si>
  <si>
    <t>遵义医科大学</t>
  </si>
  <si>
    <t>贵州中医药大学</t>
  </si>
  <si>
    <t>贵州师范学院</t>
  </si>
  <si>
    <t>贵州理工学院</t>
  </si>
  <si>
    <t>贵州商学院</t>
  </si>
  <si>
    <t>贵州警察学院</t>
  </si>
  <si>
    <t>黔南民族师范学院</t>
  </si>
  <si>
    <t>遵义师范学院</t>
  </si>
  <si>
    <t>贵阳学院</t>
  </si>
  <si>
    <t>贵州工程应用技术学院</t>
  </si>
  <si>
    <t>安顺学院</t>
  </si>
  <si>
    <t>凯里学院</t>
  </si>
  <si>
    <t>铜仁学院</t>
  </si>
  <si>
    <t>兴义民族师范学院</t>
  </si>
  <si>
    <t>民办学校小计</t>
  </si>
  <si>
    <t>贵州大学科技学院</t>
  </si>
  <si>
    <t>贵州大学明德学院</t>
  </si>
  <si>
    <t>贵州师范大学求是学院</t>
  </si>
  <si>
    <t>贵州民族大学人文科技学院</t>
  </si>
  <si>
    <t>贵州财经大学商务学院</t>
  </si>
  <si>
    <t>贵州医科大学神奇民族医药学院</t>
  </si>
  <si>
    <t>遵义医科大学医学与科技学院</t>
  </si>
  <si>
    <t>贵州中医药大学时珍学院</t>
  </si>
  <si>
    <t>茅台学院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</si>
</sst>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5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sz val="16"/>
      <name val="黑体"/>
      <charset val="134"/>
    </font>
    <font>
      <b/>
      <sz val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7" fillId="13" borderId="5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>
      <alignment vertical="top"/>
    </xf>
    <xf numFmtId="0" fontId="3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28" borderId="11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9" fillId="0" borderId="0">
      <alignment vertical="top"/>
    </xf>
    <xf numFmtId="0" fontId="15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0" borderId="0">
      <alignment vertical="center"/>
    </xf>
    <xf numFmtId="0" fontId="42" fillId="0" borderId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0" borderId="0">
      <alignment vertical="center"/>
    </xf>
    <xf numFmtId="0" fontId="52" fillId="0" borderId="0"/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top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6" fontId="42" fillId="0" borderId="0" applyFont="0" applyFill="0" applyBorder="0" applyAlignment="0" applyProtection="0"/>
    <xf numFmtId="0" fontId="53" fillId="54" borderId="18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5" fillId="22" borderId="9" applyNumberFormat="0" applyAlignment="0" applyProtection="0">
      <alignment vertical="center"/>
    </xf>
    <xf numFmtId="0" fontId="19" fillId="0" borderId="0">
      <alignment vertical="top"/>
    </xf>
    <xf numFmtId="0" fontId="42" fillId="53" borderId="16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107" applyFont="1" applyFill="1" applyAlignment="1">
      <alignment horizontal="center" vertical="center" wrapText="1"/>
    </xf>
    <xf numFmtId="0" fontId="2" fillId="0" borderId="0" xfId="107" applyFont="1" applyFill="1" applyAlignment="1">
      <alignment vertical="center" wrapText="1"/>
    </xf>
    <xf numFmtId="0" fontId="2" fillId="0" borderId="0" xfId="107" applyFont="1" applyFill="1" applyAlignment="1">
      <alignment vertical="center"/>
    </xf>
    <xf numFmtId="0" fontId="1" fillId="0" borderId="0" xfId="107" applyFont="1" applyFill="1" applyAlignment="1">
      <alignment vertical="center"/>
    </xf>
    <xf numFmtId="0" fontId="3" fillId="0" borderId="0" xfId="107" applyFont="1" applyFill="1" applyAlignment="1">
      <alignment vertical="center"/>
    </xf>
    <xf numFmtId="0" fontId="4" fillId="0" borderId="0" xfId="107" applyFont="1" applyFill="1" applyAlignment="1">
      <alignment horizontal="center" vertical="center"/>
    </xf>
    <xf numFmtId="0" fontId="1" fillId="0" borderId="1" xfId="107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vertical="center"/>
    </xf>
    <xf numFmtId="0" fontId="5" fillId="0" borderId="1" xfId="107" applyNumberFormat="1" applyFont="1" applyFill="1" applyBorder="1" applyAlignment="1">
      <alignment horizontal="right" vertical="center"/>
    </xf>
    <xf numFmtId="0" fontId="1" fillId="0" borderId="1" xfId="107" applyFont="1" applyFill="1" applyBorder="1" applyAlignment="1">
      <alignment vertical="center" wrapText="1"/>
    </xf>
    <xf numFmtId="0" fontId="1" fillId="0" borderId="1" xfId="107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horizontal="left" vertical="center" wrapText="1"/>
    </xf>
    <xf numFmtId="49" fontId="1" fillId="0" borderId="1" xfId="107" applyNumberFormat="1" applyFont="1" applyFill="1" applyBorder="1" applyAlignment="1">
      <alignment horizontal="center" vertical="center" wrapText="1"/>
    </xf>
    <xf numFmtId="0" fontId="1" fillId="0" borderId="1" xfId="107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107" applyFont="1" applyFill="1" applyAlignment="1" quotePrefix="1">
      <alignment horizontal="center" vertical="center"/>
    </xf>
  </cellXfs>
  <cellStyles count="12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常规 5 2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适中" xfId="40" builtinId="28"/>
    <cellStyle name="常规 8 2" xfId="41"/>
    <cellStyle name="20% - 强调文字颜色 5" xfId="42" builtinId="46"/>
    <cellStyle name="强调文字颜色 1" xfId="43" builtinId="29"/>
    <cellStyle name="40% - 强调文字颜色 5 2" xfId="44"/>
    <cellStyle name="20% - 强调文字颜色 1" xfId="45" builtinId="30"/>
    <cellStyle name="40% - 强调文字颜色 1" xfId="46" builtinId="31"/>
    <cellStyle name="输出 2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适中 2" xfId="58"/>
    <cellStyle name="40% - 强调文字颜色 6" xfId="59" builtinId="51"/>
    <cellStyle name="40% - 强调文字颜色 6 2" xfId="60"/>
    <cellStyle name="60% - 强调文字颜色 6" xfId="61" builtinId="52"/>
    <cellStyle name="常规 5" xfId="62"/>
    <cellStyle name="60% - 强调文字颜色 2 2" xfId="63"/>
    <cellStyle name=" 1" xfId="64"/>
    <cellStyle name="20% - 强调文字颜色 2 2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40% - 强调文字颜色 3 2" xfId="71"/>
    <cellStyle name="60% - 强调文字颜色 1 2" xfId="72"/>
    <cellStyle name="60% - 强调文字颜色 3 2" xfId="73"/>
    <cellStyle name="60% - 强调文字颜色 4 2" xfId="74"/>
    <cellStyle name="60% - 强调文字颜色 5 2" xfId="75"/>
    <cellStyle name="60% - 强调文字颜色 6 2" xfId="76"/>
    <cellStyle name="标题 1 2" xfId="77"/>
    <cellStyle name="标题 2 2" xfId="78"/>
    <cellStyle name="标题 3 2" xfId="79"/>
    <cellStyle name="标题 4 2" xfId="80"/>
    <cellStyle name="标题 5" xfId="81"/>
    <cellStyle name="差 2" xfId="82"/>
    <cellStyle name="差_附件3：农村寄宿制攻坚工程资金因素分配表" xfId="83"/>
    <cellStyle name="常规 10" xfId="84"/>
    <cellStyle name="常规 11" xfId="85"/>
    <cellStyle name="常规 11 2" xfId="86"/>
    <cellStyle name="常规 12" xfId="87"/>
    <cellStyle name="常规 13" xfId="88"/>
    <cellStyle name="常规 14" xfId="89"/>
    <cellStyle name="常规 15" xfId="90"/>
    <cellStyle name="常规 16" xfId="91"/>
    <cellStyle name="常规 17" xfId="92"/>
    <cellStyle name="常规 2" xfId="93"/>
    <cellStyle name="常规 2 2" xfId="94"/>
    <cellStyle name="常规 2 2 2" xfId="95"/>
    <cellStyle name="常规 2 2 3" xfId="96"/>
    <cellStyle name="常规 2 3" xfId="97"/>
    <cellStyle name="常规 3 3" xfId="98"/>
    <cellStyle name="常规 2_计划0531工" xfId="99"/>
    <cellStyle name="常规 3 2" xfId="100"/>
    <cellStyle name="常规 4" xfId="101"/>
    <cellStyle name="常规 4 2" xfId="102"/>
    <cellStyle name="常规 7" xfId="103"/>
    <cellStyle name="常规 7 2" xfId="104"/>
    <cellStyle name="常规 8" xfId="105"/>
    <cellStyle name="常规 9" xfId="106"/>
    <cellStyle name="常规_计划数分配" xfId="107"/>
    <cellStyle name="好 2" xfId="108"/>
    <cellStyle name="好_附件3：农村寄宿制攻坚工程资金因素分配表" xfId="109"/>
    <cellStyle name="汇总 2" xfId="110"/>
    <cellStyle name="货币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样式 1" xfId="123"/>
    <cellStyle name="注释 2" xfId="1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showZeros="0" tabSelected="1" topLeftCell="A19" workbookViewId="0">
      <selection activeCell="P17" sqref="P17"/>
    </sheetView>
  </sheetViews>
  <sheetFormatPr defaultColWidth="9" defaultRowHeight="13.5"/>
  <cols>
    <col min="1" max="1" width="6.875" style="15" customWidth="1"/>
    <col min="2" max="2" width="25.5" style="16" customWidth="1"/>
    <col min="3" max="3" width="3.625" style="17" customWidth="1"/>
    <col min="4" max="4" width="6.625" style="18" customWidth="1"/>
    <col min="5" max="10" width="5.625" style="18" customWidth="1"/>
    <col min="11" max="11" width="55.625" style="19" customWidth="1"/>
    <col min="12" max="12" width="7.125" style="20" customWidth="1"/>
    <col min="13" max="16384" width="9" style="18"/>
  </cols>
  <sheetData>
    <row r="1" ht="50" customHeight="1" spans="1:12">
      <c r="A1" s="21" t="s">
        <v>0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12" customHeight="1" spans="2:12">
      <c r="B2" s="23"/>
      <c r="C2" s="24"/>
      <c r="D2" s="14"/>
      <c r="E2" s="14"/>
      <c r="F2" s="14"/>
      <c r="G2" s="14"/>
      <c r="H2" s="14"/>
      <c r="I2" s="14"/>
      <c r="J2" s="14"/>
      <c r="K2" s="34"/>
      <c r="L2" s="35"/>
    </row>
    <row r="3" s="12" customFormat="1" customHeight="1" spans="1:12">
      <c r="A3" s="25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/>
      <c r="G3" s="26"/>
      <c r="H3" s="26"/>
      <c r="I3" s="26"/>
      <c r="J3" s="26"/>
      <c r="K3" s="26" t="s">
        <v>6</v>
      </c>
      <c r="L3" s="26" t="s">
        <v>7</v>
      </c>
    </row>
    <row r="4" s="12" customFormat="1" ht="27" spans="1:12">
      <c r="A4" s="25"/>
      <c r="B4" s="26"/>
      <c r="C4" s="26"/>
      <c r="D4" s="26"/>
      <c r="E4" s="26" t="s">
        <v>8</v>
      </c>
      <c r="F4" s="26" t="s">
        <v>9</v>
      </c>
      <c r="G4" s="27" t="s">
        <v>10</v>
      </c>
      <c r="H4" s="27" t="s">
        <v>11</v>
      </c>
      <c r="I4" s="27" t="s">
        <v>12</v>
      </c>
      <c r="J4" s="27" t="s">
        <v>13</v>
      </c>
      <c r="K4" s="26"/>
      <c r="L4" s="26"/>
    </row>
    <row r="5" s="13" customFormat="1" spans="1:12">
      <c r="A5" s="25">
        <v>9019</v>
      </c>
      <c r="B5" s="28" t="s">
        <v>14</v>
      </c>
      <c r="C5" s="26"/>
      <c r="D5" s="26">
        <f t="shared" ref="D5:J5" si="0">SUM(D6:D52)</f>
        <v>512</v>
      </c>
      <c r="E5" s="26">
        <f t="shared" si="0"/>
        <v>147</v>
      </c>
      <c r="F5" s="26">
        <f t="shared" si="0"/>
        <v>298</v>
      </c>
      <c r="G5" s="26">
        <f t="shared" si="0"/>
        <v>8</v>
      </c>
      <c r="H5" s="26">
        <f t="shared" si="0"/>
        <v>4</v>
      </c>
      <c r="I5" s="26">
        <f t="shared" si="0"/>
        <v>34</v>
      </c>
      <c r="J5" s="26">
        <f t="shared" si="0"/>
        <v>21</v>
      </c>
      <c r="K5" s="36"/>
      <c r="L5" s="37"/>
    </row>
    <row r="6" s="14" customFormat="1" spans="1:12">
      <c r="A6" s="29" t="s">
        <v>15</v>
      </c>
      <c r="B6" s="30" t="s">
        <v>16</v>
      </c>
      <c r="C6" s="31">
        <v>2</v>
      </c>
      <c r="D6" s="31">
        <v>30</v>
      </c>
      <c r="E6" s="31">
        <v>30</v>
      </c>
      <c r="F6" s="31"/>
      <c r="G6" s="31"/>
      <c r="H6" s="31"/>
      <c r="I6" s="31"/>
      <c r="J6" s="31"/>
      <c r="K6" s="38" t="s">
        <v>17</v>
      </c>
      <c r="L6" s="37"/>
    </row>
    <row r="7" s="14" customFormat="1" spans="1:12">
      <c r="A7" s="29" t="s">
        <v>18</v>
      </c>
      <c r="B7" s="30" t="s">
        <v>16</v>
      </c>
      <c r="C7" s="31">
        <v>2</v>
      </c>
      <c r="D7" s="31">
        <v>4</v>
      </c>
      <c r="E7" s="31">
        <v>4</v>
      </c>
      <c r="F7" s="31"/>
      <c r="G7" s="31"/>
      <c r="H7" s="31"/>
      <c r="I7" s="31"/>
      <c r="J7" s="31"/>
      <c r="K7" s="38" t="s">
        <v>17</v>
      </c>
      <c r="L7" s="37" t="s">
        <v>19</v>
      </c>
    </row>
    <row r="8" s="14" customFormat="1" spans="1:12">
      <c r="A8" s="29" t="s">
        <v>20</v>
      </c>
      <c r="B8" s="30" t="s">
        <v>21</v>
      </c>
      <c r="C8" s="31">
        <v>2</v>
      </c>
      <c r="D8" s="31">
        <v>12</v>
      </c>
      <c r="E8" s="31">
        <v>12</v>
      </c>
      <c r="F8" s="31"/>
      <c r="G8" s="31"/>
      <c r="H8" s="31"/>
      <c r="I8" s="31"/>
      <c r="J8" s="31"/>
      <c r="K8" s="38" t="s">
        <v>22</v>
      </c>
      <c r="L8" s="37"/>
    </row>
    <row r="9" s="14" customFormat="1" spans="1:12">
      <c r="A9" s="29" t="s">
        <v>23</v>
      </c>
      <c r="B9" s="30" t="s">
        <v>24</v>
      </c>
      <c r="C9" s="31">
        <v>2</v>
      </c>
      <c r="D9" s="31">
        <v>8</v>
      </c>
      <c r="E9" s="31">
        <v>5</v>
      </c>
      <c r="F9" s="31">
        <v>3</v>
      </c>
      <c r="G9" s="31"/>
      <c r="H9" s="31"/>
      <c r="I9" s="31"/>
      <c r="J9" s="31"/>
      <c r="K9" s="38" t="s">
        <v>25</v>
      </c>
      <c r="L9" s="37"/>
    </row>
    <row r="10" s="14" customFormat="1" spans="1:12">
      <c r="A10" s="29" t="s">
        <v>26</v>
      </c>
      <c r="B10" s="30" t="s">
        <v>27</v>
      </c>
      <c r="C10" s="31">
        <v>2</v>
      </c>
      <c r="D10" s="31">
        <v>46</v>
      </c>
      <c r="E10" s="31">
        <v>31</v>
      </c>
      <c r="F10" s="31">
        <v>15</v>
      </c>
      <c r="G10" s="31"/>
      <c r="H10" s="31"/>
      <c r="I10" s="31"/>
      <c r="J10" s="31"/>
      <c r="K10" s="38" t="s">
        <v>27</v>
      </c>
      <c r="L10" s="37"/>
    </row>
    <row r="11" s="14" customFormat="1" spans="1:12">
      <c r="A11" s="29" t="s">
        <v>28</v>
      </c>
      <c r="B11" s="30" t="s">
        <v>27</v>
      </c>
      <c r="C11" s="31">
        <v>2</v>
      </c>
      <c r="D11" s="31">
        <v>4</v>
      </c>
      <c r="E11" s="31">
        <v>4</v>
      </c>
      <c r="F11" s="31"/>
      <c r="G11" s="31"/>
      <c r="H11" s="31"/>
      <c r="I11" s="31"/>
      <c r="J11" s="31"/>
      <c r="K11" s="38" t="s">
        <v>27</v>
      </c>
      <c r="L11" s="37" t="s">
        <v>19</v>
      </c>
    </row>
    <row r="12" s="14" customFormat="1" spans="1:12">
      <c r="A12" s="29" t="s">
        <v>29</v>
      </c>
      <c r="B12" s="30" t="s">
        <v>30</v>
      </c>
      <c r="C12" s="31">
        <v>2</v>
      </c>
      <c r="D12" s="31">
        <v>18</v>
      </c>
      <c r="E12" s="31">
        <v>12</v>
      </c>
      <c r="F12" s="31">
        <v>6</v>
      </c>
      <c r="G12" s="31"/>
      <c r="H12" s="31"/>
      <c r="I12" s="31"/>
      <c r="J12" s="31"/>
      <c r="K12" s="38" t="s">
        <v>30</v>
      </c>
      <c r="L12" s="37"/>
    </row>
    <row r="13" s="14" customFormat="1" spans="1:12">
      <c r="A13" s="29" t="s">
        <v>31</v>
      </c>
      <c r="B13" s="30" t="s">
        <v>30</v>
      </c>
      <c r="C13" s="31">
        <v>2</v>
      </c>
      <c r="D13" s="31">
        <v>2</v>
      </c>
      <c r="E13" s="31">
        <v>2</v>
      </c>
      <c r="F13" s="31"/>
      <c r="G13" s="31"/>
      <c r="H13" s="31"/>
      <c r="I13" s="31"/>
      <c r="J13" s="31"/>
      <c r="K13" s="38" t="s">
        <v>30</v>
      </c>
      <c r="L13" s="37" t="s">
        <v>19</v>
      </c>
    </row>
    <row r="14" s="14" customFormat="1" spans="1:12">
      <c r="A14" s="29" t="s">
        <v>32</v>
      </c>
      <c r="B14" s="30" t="s">
        <v>33</v>
      </c>
      <c r="C14" s="31">
        <v>2</v>
      </c>
      <c r="D14" s="31">
        <v>26</v>
      </c>
      <c r="E14" s="31">
        <v>16</v>
      </c>
      <c r="F14" s="31">
        <v>10</v>
      </c>
      <c r="G14" s="31"/>
      <c r="H14" s="31"/>
      <c r="I14" s="31"/>
      <c r="J14" s="31"/>
      <c r="K14" s="38" t="s">
        <v>34</v>
      </c>
      <c r="L14" s="37"/>
    </row>
    <row r="15" s="14" customFormat="1" spans="1:12">
      <c r="A15" s="29" t="s">
        <v>35</v>
      </c>
      <c r="B15" s="30" t="s">
        <v>33</v>
      </c>
      <c r="C15" s="31">
        <v>2</v>
      </c>
      <c r="D15" s="31">
        <v>4</v>
      </c>
      <c r="E15" s="31">
        <v>4</v>
      </c>
      <c r="F15" s="31"/>
      <c r="G15" s="31"/>
      <c r="H15" s="31"/>
      <c r="I15" s="31"/>
      <c r="J15" s="31"/>
      <c r="K15" s="38" t="s">
        <v>34</v>
      </c>
      <c r="L15" s="37" t="s">
        <v>19</v>
      </c>
    </row>
    <row r="16" s="14" customFormat="1" spans="1:12">
      <c r="A16" s="29" t="s">
        <v>36</v>
      </c>
      <c r="B16" s="30" t="s">
        <v>37</v>
      </c>
      <c r="C16" s="31">
        <v>2</v>
      </c>
      <c r="D16" s="31">
        <v>12</v>
      </c>
      <c r="E16" s="31"/>
      <c r="F16" s="31">
        <v>12</v>
      </c>
      <c r="G16" s="31"/>
      <c r="H16" s="31"/>
      <c r="I16" s="31"/>
      <c r="J16" s="31"/>
      <c r="K16" s="38" t="s">
        <v>38</v>
      </c>
      <c r="L16" s="37"/>
    </row>
    <row r="17" s="14" customFormat="1" ht="27" spans="1:12">
      <c r="A17" s="29" t="s">
        <v>39</v>
      </c>
      <c r="B17" s="30" t="s">
        <v>40</v>
      </c>
      <c r="C17" s="31">
        <v>2</v>
      </c>
      <c r="D17" s="31">
        <v>14</v>
      </c>
      <c r="E17" s="31"/>
      <c r="F17" s="31">
        <v>14</v>
      </c>
      <c r="G17" s="31"/>
      <c r="H17" s="31"/>
      <c r="I17" s="31"/>
      <c r="J17" s="31"/>
      <c r="K17" s="38" t="s">
        <v>41</v>
      </c>
      <c r="L17" s="37"/>
    </row>
    <row r="18" s="14" customFormat="1" ht="27" spans="1:12">
      <c r="A18" s="29" t="s">
        <v>42</v>
      </c>
      <c r="B18" s="30" t="s">
        <v>40</v>
      </c>
      <c r="C18" s="31">
        <v>2</v>
      </c>
      <c r="D18" s="31">
        <v>4</v>
      </c>
      <c r="E18" s="31"/>
      <c r="F18" s="31">
        <v>4</v>
      </c>
      <c r="G18" s="31"/>
      <c r="H18" s="31"/>
      <c r="I18" s="31"/>
      <c r="J18" s="31"/>
      <c r="K18" s="38" t="s">
        <v>41</v>
      </c>
      <c r="L18" s="37" t="s">
        <v>19</v>
      </c>
    </row>
    <row r="19" s="14" customFormat="1" ht="27" spans="1:12">
      <c r="A19" s="29" t="s">
        <v>43</v>
      </c>
      <c r="B19" s="30" t="s">
        <v>44</v>
      </c>
      <c r="C19" s="31">
        <v>2</v>
      </c>
      <c r="D19" s="31">
        <v>4</v>
      </c>
      <c r="E19" s="31"/>
      <c r="F19" s="31">
        <v>4</v>
      </c>
      <c r="G19" s="31"/>
      <c r="H19" s="31"/>
      <c r="I19" s="31"/>
      <c r="J19" s="31"/>
      <c r="K19" s="38" t="s">
        <v>45</v>
      </c>
      <c r="L19" s="37"/>
    </row>
    <row r="20" s="14" customFormat="1" spans="1:12">
      <c r="A20" s="29" t="s">
        <v>46</v>
      </c>
      <c r="B20" s="30" t="s">
        <v>47</v>
      </c>
      <c r="C20" s="31">
        <v>2</v>
      </c>
      <c r="D20" s="31">
        <v>19</v>
      </c>
      <c r="E20" s="31"/>
      <c r="F20" s="31">
        <v>19</v>
      </c>
      <c r="G20" s="31"/>
      <c r="H20" s="31"/>
      <c r="I20" s="31"/>
      <c r="J20" s="31"/>
      <c r="K20" s="38" t="s">
        <v>48</v>
      </c>
      <c r="L20" s="37"/>
    </row>
    <row r="21" s="14" customFormat="1" spans="1:12">
      <c r="A21" s="29" t="s">
        <v>49</v>
      </c>
      <c r="B21" s="30" t="s">
        <v>47</v>
      </c>
      <c r="C21" s="31">
        <v>2</v>
      </c>
      <c r="D21" s="31">
        <v>4</v>
      </c>
      <c r="E21" s="31"/>
      <c r="F21" s="31">
        <v>4</v>
      </c>
      <c r="G21" s="31"/>
      <c r="H21" s="31"/>
      <c r="I21" s="31"/>
      <c r="J21" s="31"/>
      <c r="K21" s="38" t="s">
        <v>48</v>
      </c>
      <c r="L21" s="37" t="s">
        <v>19</v>
      </c>
    </row>
    <row r="22" s="14" customFormat="1" ht="27" spans="1:12">
      <c r="A22" s="29" t="s">
        <v>50</v>
      </c>
      <c r="B22" s="30" t="s">
        <v>51</v>
      </c>
      <c r="C22" s="31">
        <v>2</v>
      </c>
      <c r="D22" s="31">
        <v>25</v>
      </c>
      <c r="E22" s="31"/>
      <c r="F22" s="31">
        <v>25</v>
      </c>
      <c r="G22" s="31"/>
      <c r="H22" s="31"/>
      <c r="I22" s="31"/>
      <c r="J22" s="31"/>
      <c r="K22" s="38" t="s">
        <v>52</v>
      </c>
      <c r="L22" s="37"/>
    </row>
    <row r="23" s="14" customFormat="1" ht="27" spans="1:12">
      <c r="A23" s="29" t="s">
        <v>53</v>
      </c>
      <c r="B23" s="30" t="s">
        <v>51</v>
      </c>
      <c r="C23" s="31">
        <v>2</v>
      </c>
      <c r="D23" s="31">
        <v>4</v>
      </c>
      <c r="E23" s="31"/>
      <c r="F23" s="31">
        <v>4</v>
      </c>
      <c r="G23" s="31"/>
      <c r="H23" s="31"/>
      <c r="I23" s="31"/>
      <c r="J23" s="31"/>
      <c r="K23" s="38" t="s">
        <v>52</v>
      </c>
      <c r="L23" s="37" t="s">
        <v>19</v>
      </c>
    </row>
    <row r="24" s="14" customFormat="1" spans="1:12">
      <c r="A24" s="29" t="s">
        <v>54</v>
      </c>
      <c r="B24" s="30" t="s">
        <v>55</v>
      </c>
      <c r="C24" s="31">
        <v>2</v>
      </c>
      <c r="D24" s="31">
        <v>12</v>
      </c>
      <c r="E24" s="31"/>
      <c r="F24" s="31">
        <v>12</v>
      </c>
      <c r="G24" s="31"/>
      <c r="H24" s="31"/>
      <c r="I24" s="31"/>
      <c r="J24" s="31"/>
      <c r="K24" s="38" t="s">
        <v>56</v>
      </c>
      <c r="L24" s="37"/>
    </row>
    <row r="25" s="14" customFormat="1" spans="1:12">
      <c r="A25" s="29" t="s">
        <v>57</v>
      </c>
      <c r="B25" s="30" t="s">
        <v>58</v>
      </c>
      <c r="C25" s="31">
        <v>2</v>
      </c>
      <c r="D25" s="31">
        <v>8</v>
      </c>
      <c r="E25" s="31"/>
      <c r="F25" s="31">
        <v>8</v>
      </c>
      <c r="G25" s="31"/>
      <c r="H25" s="31"/>
      <c r="I25" s="31"/>
      <c r="J25" s="31"/>
      <c r="K25" s="38" t="s">
        <v>59</v>
      </c>
      <c r="L25" s="37"/>
    </row>
    <row r="26" s="14" customFormat="1" spans="1:12">
      <c r="A26" s="29" t="s">
        <v>60</v>
      </c>
      <c r="B26" s="30" t="s">
        <v>61</v>
      </c>
      <c r="C26" s="31">
        <v>2</v>
      </c>
      <c r="D26" s="31">
        <v>9</v>
      </c>
      <c r="E26" s="31"/>
      <c r="F26" s="31">
        <v>9</v>
      </c>
      <c r="G26" s="31"/>
      <c r="H26" s="31"/>
      <c r="I26" s="31"/>
      <c r="J26" s="31"/>
      <c r="K26" s="38" t="s">
        <v>62</v>
      </c>
      <c r="L26" s="37"/>
    </row>
    <row r="27" s="14" customFormat="1" spans="1:12">
      <c r="A27" s="29" t="s">
        <v>63</v>
      </c>
      <c r="B27" s="30" t="s">
        <v>64</v>
      </c>
      <c r="C27" s="31">
        <v>2</v>
      </c>
      <c r="D27" s="31">
        <v>2</v>
      </c>
      <c r="E27" s="31"/>
      <c r="F27" s="31">
        <v>2</v>
      </c>
      <c r="G27" s="31"/>
      <c r="H27" s="31"/>
      <c r="I27" s="31"/>
      <c r="J27" s="31"/>
      <c r="K27" s="38" t="s">
        <v>65</v>
      </c>
      <c r="L27" s="37"/>
    </row>
    <row r="28" s="14" customFormat="1" spans="1:12">
      <c r="A28" s="29" t="s">
        <v>66</v>
      </c>
      <c r="B28" s="30" t="s">
        <v>67</v>
      </c>
      <c r="C28" s="31">
        <v>2</v>
      </c>
      <c r="D28" s="31">
        <v>2</v>
      </c>
      <c r="E28" s="31"/>
      <c r="F28" s="31">
        <v>2</v>
      </c>
      <c r="G28" s="31"/>
      <c r="H28" s="31"/>
      <c r="I28" s="31"/>
      <c r="J28" s="31"/>
      <c r="K28" s="38" t="s">
        <v>68</v>
      </c>
      <c r="L28" s="37"/>
    </row>
    <row r="29" s="14" customFormat="1" ht="27" spans="1:12">
      <c r="A29" s="29" t="s">
        <v>69</v>
      </c>
      <c r="B29" s="30" t="s">
        <v>70</v>
      </c>
      <c r="C29" s="31">
        <v>2</v>
      </c>
      <c r="D29" s="31">
        <v>13</v>
      </c>
      <c r="E29" s="31"/>
      <c r="F29" s="31">
        <v>13</v>
      </c>
      <c r="G29" s="31"/>
      <c r="H29" s="31"/>
      <c r="I29" s="31"/>
      <c r="J29" s="31"/>
      <c r="K29" s="38" t="s">
        <v>71</v>
      </c>
      <c r="L29" s="37"/>
    </row>
    <row r="30" s="14" customFormat="1" spans="1:12">
      <c r="A30" s="29" t="s">
        <v>72</v>
      </c>
      <c r="B30" s="30" t="s">
        <v>73</v>
      </c>
      <c r="C30" s="31">
        <v>2</v>
      </c>
      <c r="D30" s="31">
        <v>7</v>
      </c>
      <c r="E30" s="31"/>
      <c r="F30" s="31">
        <v>7</v>
      </c>
      <c r="G30" s="31"/>
      <c r="H30" s="31"/>
      <c r="I30" s="31"/>
      <c r="J30" s="31"/>
      <c r="K30" s="38" t="s">
        <v>74</v>
      </c>
      <c r="L30" s="37"/>
    </row>
    <row r="31" s="14" customFormat="1" spans="1:12">
      <c r="A31" s="29" t="s">
        <v>75</v>
      </c>
      <c r="B31" s="30" t="s">
        <v>76</v>
      </c>
      <c r="C31" s="31">
        <v>2</v>
      </c>
      <c r="D31" s="31">
        <v>17</v>
      </c>
      <c r="E31" s="31"/>
      <c r="F31" s="31">
        <v>17</v>
      </c>
      <c r="G31" s="31"/>
      <c r="H31" s="31"/>
      <c r="I31" s="31"/>
      <c r="J31" s="31"/>
      <c r="K31" s="38" t="s">
        <v>77</v>
      </c>
      <c r="L31" s="37"/>
    </row>
    <row r="32" s="14" customFormat="1" ht="27" spans="1:12">
      <c r="A32" s="29" t="s">
        <v>78</v>
      </c>
      <c r="B32" s="30" t="s">
        <v>79</v>
      </c>
      <c r="C32" s="31">
        <v>2</v>
      </c>
      <c r="D32" s="31">
        <v>12</v>
      </c>
      <c r="E32" s="31"/>
      <c r="F32" s="31">
        <v>12</v>
      </c>
      <c r="G32" s="31"/>
      <c r="H32" s="31"/>
      <c r="I32" s="31"/>
      <c r="J32" s="31"/>
      <c r="K32" s="38" t="s">
        <v>80</v>
      </c>
      <c r="L32" s="37"/>
    </row>
    <row r="33" s="14" customFormat="1" ht="27" spans="1:12">
      <c r="A33" s="29" t="s">
        <v>81</v>
      </c>
      <c r="B33" s="30" t="s">
        <v>79</v>
      </c>
      <c r="C33" s="31">
        <v>2</v>
      </c>
      <c r="D33" s="31">
        <v>2</v>
      </c>
      <c r="E33" s="31"/>
      <c r="F33" s="31">
        <v>2</v>
      </c>
      <c r="G33" s="31"/>
      <c r="H33" s="31"/>
      <c r="I33" s="31"/>
      <c r="J33" s="31"/>
      <c r="K33" s="38" t="s">
        <v>80</v>
      </c>
      <c r="L33" s="37" t="s">
        <v>19</v>
      </c>
    </row>
    <row r="34" s="14" customFormat="1" ht="27" spans="1:12">
      <c r="A34" s="29" t="s">
        <v>82</v>
      </c>
      <c r="B34" s="30" t="s">
        <v>83</v>
      </c>
      <c r="C34" s="31">
        <v>2</v>
      </c>
      <c r="D34" s="31">
        <v>5</v>
      </c>
      <c r="E34" s="31"/>
      <c r="F34" s="31">
        <v>5</v>
      </c>
      <c r="G34" s="31"/>
      <c r="H34" s="31"/>
      <c r="I34" s="31"/>
      <c r="J34" s="31"/>
      <c r="K34" s="38" t="s">
        <v>84</v>
      </c>
      <c r="L34" s="37"/>
    </row>
    <row r="35" s="14" customFormat="1" spans="1:12">
      <c r="A35" s="29" t="s">
        <v>85</v>
      </c>
      <c r="B35" s="30" t="s">
        <v>86</v>
      </c>
      <c r="C35" s="31">
        <v>2</v>
      </c>
      <c r="D35" s="31">
        <v>10</v>
      </c>
      <c r="E35" s="31"/>
      <c r="F35" s="31">
        <v>10</v>
      </c>
      <c r="G35" s="31"/>
      <c r="H35" s="31"/>
      <c r="I35" s="31"/>
      <c r="J35" s="31"/>
      <c r="K35" s="38" t="s">
        <v>87</v>
      </c>
      <c r="L35" s="37"/>
    </row>
    <row r="36" s="14" customFormat="1" ht="27" spans="1:12">
      <c r="A36" s="29" t="s">
        <v>88</v>
      </c>
      <c r="B36" s="30" t="s">
        <v>89</v>
      </c>
      <c r="C36" s="31">
        <v>2</v>
      </c>
      <c r="D36" s="31">
        <v>12</v>
      </c>
      <c r="E36" s="31"/>
      <c r="F36" s="31">
        <v>12</v>
      </c>
      <c r="G36" s="31"/>
      <c r="H36" s="31"/>
      <c r="I36" s="31"/>
      <c r="J36" s="31"/>
      <c r="K36" s="38" t="s">
        <v>90</v>
      </c>
      <c r="L36" s="37"/>
    </row>
    <row r="37" s="14" customFormat="1" ht="27" spans="1:12">
      <c r="A37" s="29" t="s">
        <v>91</v>
      </c>
      <c r="B37" s="30" t="s">
        <v>89</v>
      </c>
      <c r="C37" s="31">
        <v>2</v>
      </c>
      <c r="D37" s="31">
        <v>2</v>
      </c>
      <c r="E37" s="31"/>
      <c r="F37" s="31">
        <v>2</v>
      </c>
      <c r="G37" s="31"/>
      <c r="H37" s="31"/>
      <c r="I37" s="31"/>
      <c r="J37" s="31"/>
      <c r="K37" s="38" t="s">
        <v>90</v>
      </c>
      <c r="L37" s="37" t="s">
        <v>19</v>
      </c>
    </row>
    <row r="38" s="14" customFormat="1" spans="1:12">
      <c r="A38" s="29" t="s">
        <v>92</v>
      </c>
      <c r="B38" s="30" t="s">
        <v>93</v>
      </c>
      <c r="C38" s="31">
        <v>2</v>
      </c>
      <c r="D38" s="31">
        <v>9</v>
      </c>
      <c r="E38" s="31">
        <v>6</v>
      </c>
      <c r="F38" s="31">
        <v>3</v>
      </c>
      <c r="G38" s="31"/>
      <c r="H38" s="31"/>
      <c r="I38" s="31"/>
      <c r="J38" s="31"/>
      <c r="K38" s="38" t="s">
        <v>94</v>
      </c>
      <c r="L38" s="37"/>
    </row>
    <row r="39" s="14" customFormat="1" spans="1:12">
      <c r="A39" s="29" t="s">
        <v>95</v>
      </c>
      <c r="B39" s="30" t="s">
        <v>93</v>
      </c>
      <c r="C39" s="31">
        <v>2</v>
      </c>
      <c r="D39" s="31">
        <v>2</v>
      </c>
      <c r="E39" s="31">
        <v>2</v>
      </c>
      <c r="F39" s="31"/>
      <c r="G39" s="31"/>
      <c r="H39" s="31"/>
      <c r="I39" s="31"/>
      <c r="J39" s="31"/>
      <c r="K39" s="38" t="s">
        <v>94</v>
      </c>
      <c r="L39" s="37" t="s">
        <v>19</v>
      </c>
    </row>
    <row r="40" s="14" customFormat="1" spans="1:12">
      <c r="A40" s="29" t="s">
        <v>96</v>
      </c>
      <c r="B40" s="30" t="s">
        <v>97</v>
      </c>
      <c r="C40" s="31">
        <v>2</v>
      </c>
      <c r="D40" s="31">
        <v>10</v>
      </c>
      <c r="E40" s="31">
        <v>6</v>
      </c>
      <c r="F40" s="31">
        <v>4</v>
      </c>
      <c r="G40" s="31"/>
      <c r="H40" s="31"/>
      <c r="I40" s="31"/>
      <c r="J40" s="31"/>
      <c r="K40" s="38" t="s">
        <v>98</v>
      </c>
      <c r="L40" s="37"/>
    </row>
    <row r="41" s="14" customFormat="1" spans="1:12">
      <c r="A41" s="29" t="s">
        <v>99</v>
      </c>
      <c r="B41" s="30" t="s">
        <v>97</v>
      </c>
      <c r="C41" s="31">
        <v>2</v>
      </c>
      <c r="D41" s="31">
        <v>2</v>
      </c>
      <c r="E41" s="31">
        <v>2</v>
      </c>
      <c r="F41" s="31"/>
      <c r="G41" s="31"/>
      <c r="H41" s="31"/>
      <c r="I41" s="31"/>
      <c r="J41" s="31"/>
      <c r="K41" s="38" t="s">
        <v>98</v>
      </c>
      <c r="L41" s="37" t="s">
        <v>19</v>
      </c>
    </row>
    <row r="42" s="14" customFormat="1" spans="1:12">
      <c r="A42" s="29" t="s">
        <v>100</v>
      </c>
      <c r="B42" s="30" t="s">
        <v>101</v>
      </c>
      <c r="C42" s="31">
        <v>2</v>
      </c>
      <c r="D42" s="31">
        <v>5</v>
      </c>
      <c r="E42" s="31">
        <v>3</v>
      </c>
      <c r="F42" s="31">
        <v>2</v>
      </c>
      <c r="G42" s="31"/>
      <c r="H42" s="31"/>
      <c r="I42" s="31"/>
      <c r="J42" s="31"/>
      <c r="K42" s="38" t="s">
        <v>102</v>
      </c>
      <c r="L42" s="37"/>
    </row>
    <row r="43" s="14" customFormat="1" spans="1:12">
      <c r="A43" s="29" t="s">
        <v>103</v>
      </c>
      <c r="B43" s="30" t="s">
        <v>104</v>
      </c>
      <c r="C43" s="31">
        <v>2</v>
      </c>
      <c r="D43" s="31">
        <v>12</v>
      </c>
      <c r="E43" s="31"/>
      <c r="F43" s="31"/>
      <c r="G43" s="31">
        <v>8</v>
      </c>
      <c r="H43" s="31">
        <v>4</v>
      </c>
      <c r="I43" s="31"/>
      <c r="J43" s="31"/>
      <c r="K43" s="38" t="s">
        <v>105</v>
      </c>
      <c r="L43" s="37"/>
    </row>
    <row r="44" s="14" customFormat="1" spans="1:12">
      <c r="A44" s="29" t="s">
        <v>106</v>
      </c>
      <c r="B44" s="30" t="s">
        <v>107</v>
      </c>
      <c r="C44" s="31">
        <v>2</v>
      </c>
      <c r="D44" s="31">
        <v>15</v>
      </c>
      <c r="E44" s="31"/>
      <c r="F44" s="31"/>
      <c r="G44" s="31"/>
      <c r="H44" s="31"/>
      <c r="I44" s="31">
        <v>10</v>
      </c>
      <c r="J44" s="31">
        <v>5</v>
      </c>
      <c r="K44" s="38" t="s">
        <v>108</v>
      </c>
      <c r="L44" s="37"/>
    </row>
    <row r="45" s="14" customFormat="1" spans="1:12">
      <c r="A45" s="29" t="s">
        <v>109</v>
      </c>
      <c r="B45" s="30" t="s">
        <v>110</v>
      </c>
      <c r="C45" s="31">
        <v>2</v>
      </c>
      <c r="D45" s="31">
        <v>20</v>
      </c>
      <c r="E45" s="31"/>
      <c r="F45" s="31"/>
      <c r="G45" s="31"/>
      <c r="H45" s="31"/>
      <c r="I45" s="31">
        <v>12</v>
      </c>
      <c r="J45" s="31">
        <v>8</v>
      </c>
      <c r="K45" s="38" t="s">
        <v>111</v>
      </c>
      <c r="L45" s="37"/>
    </row>
    <row r="46" s="14" customFormat="1" ht="40.5" spans="1:12">
      <c r="A46" s="29" t="s">
        <v>112</v>
      </c>
      <c r="B46" s="30" t="s">
        <v>113</v>
      </c>
      <c r="C46" s="31">
        <v>2</v>
      </c>
      <c r="D46" s="31">
        <v>20</v>
      </c>
      <c r="E46" s="31"/>
      <c r="F46" s="31"/>
      <c r="G46" s="31"/>
      <c r="H46" s="31"/>
      <c r="I46" s="31">
        <v>12</v>
      </c>
      <c r="J46" s="31">
        <v>8</v>
      </c>
      <c r="K46" s="38" t="s">
        <v>114</v>
      </c>
      <c r="L46" s="37"/>
    </row>
    <row r="47" s="14" customFormat="1" spans="1:12">
      <c r="A47" s="29" t="s">
        <v>115</v>
      </c>
      <c r="B47" s="30" t="s">
        <v>116</v>
      </c>
      <c r="C47" s="31">
        <v>2</v>
      </c>
      <c r="D47" s="31">
        <v>10</v>
      </c>
      <c r="E47" s="31"/>
      <c r="F47" s="31">
        <v>10</v>
      </c>
      <c r="G47" s="31"/>
      <c r="H47" s="31"/>
      <c r="I47" s="31"/>
      <c r="J47" s="31"/>
      <c r="K47" s="38" t="s">
        <v>117</v>
      </c>
      <c r="L47" s="37"/>
    </row>
    <row r="48" s="14" customFormat="1" spans="1:12">
      <c r="A48" s="29" t="s">
        <v>118</v>
      </c>
      <c r="B48" s="30" t="s">
        <v>119</v>
      </c>
      <c r="C48" s="31">
        <v>3</v>
      </c>
      <c r="D48" s="31">
        <v>12</v>
      </c>
      <c r="E48" s="31"/>
      <c r="F48" s="31">
        <v>12</v>
      </c>
      <c r="G48" s="31"/>
      <c r="H48" s="31"/>
      <c r="I48" s="31"/>
      <c r="J48" s="31"/>
      <c r="K48" s="38" t="s">
        <v>119</v>
      </c>
      <c r="L48" s="37"/>
    </row>
    <row r="49" s="14" customFormat="1" spans="1:12">
      <c r="A49" s="29" t="s">
        <v>120</v>
      </c>
      <c r="B49" s="30" t="s">
        <v>121</v>
      </c>
      <c r="C49" s="31">
        <v>2</v>
      </c>
      <c r="D49" s="31">
        <v>13</v>
      </c>
      <c r="E49" s="31"/>
      <c r="F49" s="31">
        <v>13</v>
      </c>
      <c r="G49" s="31"/>
      <c r="H49" s="31"/>
      <c r="I49" s="31"/>
      <c r="J49" s="31"/>
      <c r="K49" s="38" t="s">
        <v>122</v>
      </c>
      <c r="L49" s="37"/>
    </row>
    <row r="50" s="14" customFormat="1" spans="1:12">
      <c r="A50" s="29" t="s">
        <v>123</v>
      </c>
      <c r="B50" s="30" t="s">
        <v>124</v>
      </c>
      <c r="C50" s="31">
        <v>2</v>
      </c>
      <c r="D50" s="31">
        <v>11</v>
      </c>
      <c r="E50" s="31"/>
      <c r="F50" s="31">
        <v>11</v>
      </c>
      <c r="G50" s="31"/>
      <c r="H50" s="31"/>
      <c r="I50" s="31"/>
      <c r="J50" s="31"/>
      <c r="K50" s="38" t="s">
        <v>125</v>
      </c>
      <c r="L50" s="37"/>
    </row>
    <row r="51" s="14" customFormat="1" spans="1:12">
      <c r="A51" s="29" t="s">
        <v>126</v>
      </c>
      <c r="B51" s="30" t="s">
        <v>127</v>
      </c>
      <c r="C51" s="31">
        <v>2</v>
      </c>
      <c r="D51" s="31">
        <v>6</v>
      </c>
      <c r="E51" s="31"/>
      <c r="F51" s="31">
        <v>6</v>
      </c>
      <c r="G51" s="31"/>
      <c r="H51" s="31"/>
      <c r="I51" s="31"/>
      <c r="J51" s="31"/>
      <c r="K51" s="38" t="s">
        <v>128</v>
      </c>
      <c r="L51" s="37"/>
    </row>
    <row r="52" s="14" customFormat="1" spans="1:12">
      <c r="A52" s="29" t="s">
        <v>129</v>
      </c>
      <c r="B52" s="30" t="s">
        <v>130</v>
      </c>
      <c r="C52" s="31">
        <v>2</v>
      </c>
      <c r="D52" s="31">
        <v>12</v>
      </c>
      <c r="E52" s="31">
        <v>8</v>
      </c>
      <c r="F52" s="31">
        <v>4</v>
      </c>
      <c r="G52" s="31"/>
      <c r="H52" s="31"/>
      <c r="I52" s="31"/>
      <c r="J52" s="31"/>
      <c r="K52" s="38" t="s">
        <v>131</v>
      </c>
      <c r="L52" s="37"/>
    </row>
    <row r="53" spans="1:12">
      <c r="A53" s="32" t="s">
        <v>132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</sheetData>
  <mergeCells count="9">
    <mergeCell ref="A1:L1"/>
    <mergeCell ref="E3:J3"/>
    <mergeCell ref="A53:L53"/>
    <mergeCell ref="A3:A4"/>
    <mergeCell ref="B3:B4"/>
    <mergeCell ref="C3:C4"/>
    <mergeCell ref="D3:D4"/>
    <mergeCell ref="K3:K4"/>
    <mergeCell ref="L3:L4"/>
  </mergeCells>
  <printOptions horizontalCentered="1"/>
  <pageMargins left="0.393700787401575" right="0.31496062992126" top="0.393700787401575" bottom="0.47244094488189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G10" sqref="G10"/>
    </sheetView>
  </sheetViews>
  <sheetFormatPr defaultColWidth="9" defaultRowHeight="12" outlineLevelCol="1"/>
  <cols>
    <col min="1" max="1" width="52.125" style="5" customWidth="1"/>
    <col min="2" max="16384" width="9" style="5"/>
  </cols>
  <sheetData>
    <row r="1" ht="25.5" customHeight="1" spans="1:1">
      <c r="A1" s="39" t="s">
        <v>19</v>
      </c>
    </row>
    <row r="2" ht="7.5" customHeight="1"/>
    <row r="3" s="1" customFormat="1" ht="30.75" customHeight="1" spans="1:1">
      <c r="A3" s="7"/>
    </row>
    <row r="4" s="2" customFormat="1" ht="21" customHeight="1" spans="1:1">
      <c r="A4" s="8" t="s">
        <v>133</v>
      </c>
    </row>
    <row r="5" s="3" customFormat="1" ht="21" customHeight="1" spans="1:2">
      <c r="A5" s="8" t="s">
        <v>134</v>
      </c>
      <c r="B5" s="9">
        <f t="shared" ref="B5" si="0">SUM(B6:B25)</f>
        <v>536</v>
      </c>
    </row>
    <row r="6" s="4" customFormat="1" ht="21" customHeight="1" spans="1:2">
      <c r="A6" s="10" t="s">
        <v>135</v>
      </c>
      <c r="B6" s="4">
        <v>18</v>
      </c>
    </row>
    <row r="7" s="4" customFormat="1" ht="21" customHeight="1" spans="1:2">
      <c r="A7" s="10" t="s">
        <v>136</v>
      </c>
      <c r="B7" s="4">
        <v>47</v>
      </c>
    </row>
    <row r="8" s="4" customFormat="1" ht="21" customHeight="1" spans="1:2">
      <c r="A8" s="10" t="s">
        <v>137</v>
      </c>
      <c r="B8" s="4">
        <v>9</v>
      </c>
    </row>
    <row r="9" s="4" customFormat="1" ht="21" customHeight="1" spans="1:2">
      <c r="A9" s="10" t="s">
        <v>138</v>
      </c>
      <c r="B9" s="4">
        <v>10</v>
      </c>
    </row>
    <row r="10" s="4" customFormat="1" ht="55.5" customHeight="1" spans="1:2">
      <c r="A10" s="10" t="s">
        <v>139</v>
      </c>
      <c r="B10" s="4">
        <v>54</v>
      </c>
    </row>
    <row r="11" s="4" customFormat="1" ht="21" customHeight="1" spans="1:2">
      <c r="A11" s="10" t="s">
        <v>140</v>
      </c>
      <c r="B11" s="4">
        <v>29</v>
      </c>
    </row>
    <row r="12" s="4" customFormat="1" ht="21" customHeight="1" spans="1:2">
      <c r="A12" s="10" t="s">
        <v>141</v>
      </c>
      <c r="B12" s="4">
        <v>26</v>
      </c>
    </row>
    <row r="13" s="4" customFormat="1" ht="21" customHeight="1" spans="1:2">
      <c r="A13" s="10" t="s">
        <v>142</v>
      </c>
      <c r="B13" s="4">
        <v>16</v>
      </c>
    </row>
    <row r="14" s="4" customFormat="1" ht="21" customHeight="1" spans="1:2">
      <c r="A14" s="10" t="s">
        <v>143</v>
      </c>
      <c r="B14" s="4">
        <v>28</v>
      </c>
    </row>
    <row r="15" s="4" customFormat="1" ht="21" customHeight="1" spans="1:2">
      <c r="A15" s="10" t="s">
        <v>144</v>
      </c>
      <c r="B15" s="4">
        <v>20</v>
      </c>
    </row>
    <row r="16" s="4" customFormat="1" ht="21" customHeight="1" spans="1:2">
      <c r="A16" s="11" t="s">
        <v>145</v>
      </c>
      <c r="B16" s="4">
        <v>6</v>
      </c>
    </row>
    <row r="17" s="4" customFormat="1" ht="21" customHeight="1" spans="1:2">
      <c r="A17" s="10" t="s">
        <v>146</v>
      </c>
      <c r="B17" s="4">
        <v>30</v>
      </c>
    </row>
    <row r="18" s="4" customFormat="1" ht="21" customHeight="1" spans="1:2">
      <c r="A18" s="10" t="s">
        <v>147</v>
      </c>
      <c r="B18" s="4">
        <v>38</v>
      </c>
    </row>
    <row r="19" s="4" customFormat="1" ht="21" customHeight="1" spans="1:2">
      <c r="A19" s="10" t="s">
        <v>148</v>
      </c>
      <c r="B19" s="4">
        <v>32</v>
      </c>
    </row>
    <row r="20" s="4" customFormat="1" ht="21" customHeight="1" spans="1:2">
      <c r="A20" s="10" t="s">
        <v>149</v>
      </c>
      <c r="B20" s="4">
        <v>24</v>
      </c>
    </row>
    <row r="21" s="4" customFormat="1" ht="21" customHeight="1" spans="1:2">
      <c r="A21" s="10" t="s">
        <v>150</v>
      </c>
      <c r="B21" s="4">
        <v>35</v>
      </c>
    </row>
    <row r="22" s="4" customFormat="1" ht="21" customHeight="1" spans="1:2">
      <c r="A22" s="10" t="s">
        <v>151</v>
      </c>
      <c r="B22" s="4">
        <v>28</v>
      </c>
    </row>
    <row r="23" s="4" customFormat="1" ht="21" customHeight="1" spans="1:2">
      <c r="A23" s="10" t="s">
        <v>152</v>
      </c>
      <c r="B23" s="4">
        <v>23</v>
      </c>
    </row>
    <row r="24" s="4" customFormat="1" ht="21" customHeight="1" spans="1:2">
      <c r="A24" s="10" t="s">
        <v>14</v>
      </c>
      <c r="B24" s="4">
        <v>34</v>
      </c>
    </row>
    <row r="25" s="4" customFormat="1" ht="21" customHeight="1" spans="1:2">
      <c r="A25" s="10" t="s">
        <v>153</v>
      </c>
      <c r="B25" s="4">
        <v>29</v>
      </c>
    </row>
    <row r="26" s="3" customFormat="1" ht="21" customHeight="1" spans="1:1">
      <c r="A26" s="8" t="s">
        <v>154</v>
      </c>
    </row>
    <row r="27" s="4" customFormat="1" ht="21" customHeight="1" spans="1:1">
      <c r="A27" s="11" t="s">
        <v>155</v>
      </c>
    </row>
    <row r="28" s="4" customFormat="1" ht="21" customHeight="1" spans="1:1">
      <c r="A28" s="11" t="s">
        <v>156</v>
      </c>
    </row>
    <row r="29" s="4" customFormat="1" ht="21" customHeight="1" spans="1:1">
      <c r="A29" s="11" t="s">
        <v>157</v>
      </c>
    </row>
    <row r="30" s="4" customFormat="1" ht="21" customHeight="1" spans="1:1">
      <c r="A30" s="11" t="s">
        <v>158</v>
      </c>
    </row>
    <row r="31" s="4" customFormat="1" ht="21" customHeight="1" spans="1:1">
      <c r="A31" s="11" t="s">
        <v>159</v>
      </c>
    </row>
    <row r="32" s="4" customFormat="1" ht="21" customHeight="1" spans="1:1">
      <c r="A32" s="11" t="s">
        <v>160</v>
      </c>
    </row>
    <row r="33" s="4" customFormat="1" ht="21" customHeight="1" spans="1:1">
      <c r="A33" s="11" t="s">
        <v>161</v>
      </c>
    </row>
    <row r="34" s="4" customFormat="1" ht="21" customHeight="1" spans="1:1">
      <c r="A34" s="11" t="s">
        <v>162</v>
      </c>
    </row>
    <row r="35" s="4" customFormat="1" ht="21" customHeight="1" spans="1:1">
      <c r="A35" s="11" t="s">
        <v>163</v>
      </c>
    </row>
  </sheetData>
  <printOptions horizontalCentered="1"/>
  <pageMargins left="0.31496062992126" right="0.275590551181102" top="0.511811023622047" bottom="0.354330708661417" header="0.275590551181102" footer="0.15748031496063"/>
  <pageSetup paperSize="9" orientation="portrait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贫困专项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小花小草</cp:lastModifiedBy>
  <dcterms:created xsi:type="dcterms:W3CDTF">2020-05-28T07:38:00Z</dcterms:created>
  <cp:lastPrinted>2020-06-15T04:07:00Z</cp:lastPrinted>
  <dcterms:modified xsi:type="dcterms:W3CDTF">2020-06-18T01:40:22Z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